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DE8DE"/>
        <bgColor indexed="64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6">
    <xf numFmtId="0" fontId="0" fillId="0" borderId="1" xfId="0" applyBorder="1">
      <alignment vertical="top"/>
    </xf>
    <xf numFmtId="0" fontId="1" fillId="0" borderId="1" xfId="0" applyFont="1" applyBorder="1">
      <alignment vertical="top"/>
    </xf>
    <xf numFmtId="0" fontId="1" fillId="2" borderId="1" xfId="0" applyFont="1" applyFill="1" applyBorder="1">
      <alignment vertical="top" wrapText="1"/>
    </xf>
    <xf numFmtId="4" fontId="0" fillId="0" borderId="1" xfId="0" applyNumberFormat="1" applyBorder="1"/>
    <xf numFmtId="4" fontId="1" fillId="0" borderId="1" xfId="0" applyNumberFormat="1" applyFont="1" applyBorder="1"/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46" customWidth="1"/>
    <col min="2" max="2" width="44" customWidth="1"/>
    <col min="3" max="3" width="7" customWidth="1"/>
    <col min="4" max="4" width="7" customWidth="1"/>
    <col min="5" max="5" width="12" customWidth="1"/>
    <col min="6" max="6" width="14" customWidth="1"/>
  </cols>
  <sheetData>
    <row r="1">
      <c r="A1" s="2" t="inlineStr">
        <is>
          <t xml:space="preserve">Line</t>
        </is>
      </c>
      <c r="B1" s="2" t="inlineStr">
        <is>
          <t xml:space="preserve">Notes</t>
        </is>
      </c>
      <c r="C1" s="2" t="inlineStr">
        <is>
          <t xml:space="preserve">Qty</t>
        </is>
      </c>
      <c r="D1" s="2" t="inlineStr">
        <is>
          <t xml:space="preserve">Days</t>
        </is>
      </c>
      <c r="E1" s="2" t="inlineStr">
        <is>
          <t xml:space="preserve">Rate (£)</t>
        </is>
      </c>
      <c r="F1" s="2" t="inlineStr">
        <is>
          <t xml:space="preserve">Total (£)</t>
        </is>
      </c>
    </row>
    <row r="2">
      <c r="A2" s="1" t="inlineStr">
        <is>
          <t xml:space="preserve">Script and people above the line</t>
        </is>
      </c>
    </row>
    <row r="3">
      <c r="A3" s="0" t="inlineStr">
        <is>
          <t xml:space="preserve">Script / writer</t>
        </is>
      </c>
      <c r="B3" s="5" t="inlineStr">
        <is>
          <t xml:space="preserve"/>
        </is>
      </c>
      <c r="C3" s="3">
        <v>1</v>
      </c>
      <c r="D3" s="3">
        <v>1</v>
      </c>
      <c r="E3" s="3">
        <v>0</v>
      </c>
      <c r="F3" s="3">
        <f>C3*D3*E3</f>
      </c>
    </row>
    <row r="4">
      <c r="A4" s="0" t="inlineStr">
        <is>
          <t xml:space="preserve">Director</t>
        </is>
      </c>
      <c r="B4" s="5" t="inlineStr">
        <is>
          <t xml:space="preserve"/>
        </is>
      </c>
      <c r="C4" s="3">
        <v>1</v>
      </c>
      <c r="D4" s="3">
        <v>1</v>
      </c>
      <c r="E4" s="3">
        <v>0</v>
      </c>
      <c r="F4" s="3">
        <f>C4*D4*E4</f>
      </c>
    </row>
    <row r="5">
      <c r="A5" s="0" t="inlineStr">
        <is>
          <t xml:space="preserve">Producer</t>
        </is>
      </c>
      <c r="B5" s="5" t="inlineStr">
        <is>
          <t xml:space="preserve"/>
        </is>
      </c>
      <c r="C5" s="3">
        <v>1</v>
      </c>
      <c r="D5" s="3">
        <v>1</v>
      </c>
      <c r="E5" s="3">
        <v>0</v>
      </c>
      <c r="F5" s="3">
        <f>C5*D5*E5</f>
      </c>
    </row>
    <row r="6">
      <c r="A6" s="1" t="inlineStr">
        <is>
          <t xml:space="preserve">Subtotal</t>
        </is>
      </c>
      <c r="F6" s="4">
        <f>SUM(F3:F5)</f>
      </c>
    </row>
    <row r="7">
      <c r="A7" s="1" t="inlineStr">
        <is>
          <t xml:space="preserve">Cast</t>
        </is>
      </c>
    </row>
    <row r="8">
      <c r="A8" s="0" t="inlineStr">
        <is>
          <t xml:space="preserve">Lead cast (per person per day)</t>
        </is>
      </c>
      <c r="B8" s="5" t="inlineStr">
        <is>
          <t xml:space="preserve"/>
        </is>
      </c>
      <c r="C8" s="3">
        <v>2</v>
      </c>
      <c r="D8" s="3">
        <v>2</v>
      </c>
      <c r="E8" s="3">
        <v>0</v>
      </c>
      <c r="F8" s="3">
        <f>C8*D8*E8</f>
      </c>
    </row>
    <row r="9">
      <c r="A9" s="0" t="inlineStr">
        <is>
          <t xml:space="preserve">Supporting cast</t>
        </is>
      </c>
      <c r="B9" s="5" t="inlineStr">
        <is>
          <t xml:space="preserve"/>
        </is>
      </c>
      <c r="C9" s="3">
        <v>2</v>
      </c>
      <c r="D9" s="3">
        <v>1</v>
      </c>
      <c r="E9" s="3">
        <v>0</v>
      </c>
      <c r="F9" s="3">
        <f>C9*D9*E9</f>
      </c>
    </row>
    <row r="10">
      <c r="A10" s="0" t="inlineStr">
        <is>
          <t xml:space="preserve">Extras / background</t>
        </is>
      </c>
      <c r="B10" s="5" t="inlineStr">
        <is>
          <t xml:space="preserve"/>
        </is>
      </c>
      <c r="C10" s="3">
        <v>4</v>
      </c>
      <c r="D10" s="3">
        <v>1</v>
      </c>
      <c r="E10" s="3">
        <v>0</v>
      </c>
      <c r="F10" s="3">
        <f>C10*D10*E10</f>
      </c>
    </row>
    <row r="11">
      <c r="A11" s="0" t="inlineStr">
        <is>
          <t xml:space="preserve">Casting (room hire, self-tape)</t>
        </is>
      </c>
      <c r="B11" s="5" t="inlineStr">
        <is>
          <t xml:space="preserve"/>
        </is>
      </c>
      <c r="C11" s="3">
        <v>1</v>
      </c>
      <c r="D11" s="3">
        <v>1</v>
      </c>
      <c r="E11" s="3">
        <v>0</v>
      </c>
      <c r="F11" s="3">
        <f>C11*D11*E11</f>
      </c>
    </row>
    <row r="12">
      <c r="A12" s="1" t="inlineStr">
        <is>
          <t xml:space="preserve">Subtotal</t>
        </is>
      </c>
      <c r="F12" s="4">
        <f>SUM(F8:F11)</f>
      </c>
    </row>
    <row r="13">
      <c r="A13" s="1" t="inlineStr">
        <is>
          <t xml:space="preserve">Crew (per person per day)</t>
        </is>
      </c>
    </row>
    <row r="14">
      <c r="A14" s="0" t="inlineStr">
        <is>
          <t xml:space="preserve">Director of photography</t>
        </is>
      </c>
      <c r="B14" s="5" t="inlineStr">
        <is>
          <t xml:space="preserve"/>
        </is>
      </c>
      <c r="C14" s="3">
        <v>1</v>
      </c>
      <c r="D14" s="3">
        <v>2</v>
      </c>
      <c r="E14" s="3">
        <v>0</v>
      </c>
      <c r="F14" s="3">
        <f>C14*D14*E14</f>
      </c>
    </row>
    <row r="15">
      <c r="A15" s="0" t="inlineStr">
        <is>
          <t xml:space="preserve">1st AC / focus puller</t>
        </is>
      </c>
      <c r="B15" s="5" t="inlineStr">
        <is>
          <t xml:space="preserve"/>
        </is>
      </c>
      <c r="C15" s="3">
        <v>1</v>
      </c>
      <c r="D15" s="3">
        <v>2</v>
      </c>
      <c r="E15" s="3">
        <v>0</v>
      </c>
      <c r="F15" s="3">
        <f>C15*D15*E15</f>
      </c>
    </row>
    <row r="16">
      <c r="A16" s="0" t="inlineStr">
        <is>
          <t xml:space="preserve">Camera trainee</t>
        </is>
      </c>
      <c r="B16" s="5" t="inlineStr">
        <is>
          <t xml:space="preserve"/>
        </is>
      </c>
      <c r="C16" s="3">
        <v>1</v>
      </c>
      <c r="D16" s="3">
        <v>2</v>
      </c>
      <c r="E16" s="3">
        <v>0</v>
      </c>
      <c r="F16" s="3">
        <f>C16*D16*E16</f>
      </c>
    </row>
    <row r="17">
      <c r="A17" s="0" t="inlineStr">
        <is>
          <t xml:space="preserve">Sound recordist</t>
        </is>
      </c>
      <c r="B17" s="5" t="inlineStr">
        <is>
          <t xml:space="preserve">pay this one</t>
        </is>
      </c>
      <c r="C17" s="3">
        <v>1</v>
      </c>
      <c r="D17" s="3">
        <v>2</v>
      </c>
      <c r="E17" s="3">
        <v>0</v>
      </c>
      <c r="F17" s="3">
        <f>C17*D17*E17</f>
      </c>
    </row>
    <row r="18">
      <c r="A18" s="0" t="inlineStr">
        <is>
          <t xml:space="preserve">Boom operator</t>
        </is>
      </c>
      <c r="B18" s="5" t="inlineStr">
        <is>
          <t xml:space="preserve"/>
        </is>
      </c>
      <c r="C18" s="3">
        <v>1</v>
      </c>
      <c r="D18" s="3">
        <v>2</v>
      </c>
      <c r="E18" s="3">
        <v>0</v>
      </c>
      <c r="F18" s="3">
        <f>C18*D18*E18</f>
      </c>
    </row>
    <row r="19">
      <c r="A19" s="0" t="inlineStr">
        <is>
          <t xml:space="preserve">1st AD</t>
        </is>
      </c>
      <c r="B19" s="5" t="inlineStr">
        <is>
          <t xml:space="preserve"/>
        </is>
      </c>
      <c r="C19" s="3">
        <v>1</v>
      </c>
      <c r="D19" s="3">
        <v>2</v>
      </c>
      <c r="E19" s="3">
        <v>0</v>
      </c>
      <c r="F19" s="3">
        <f>C19*D19*E19</f>
      </c>
    </row>
    <row r="20">
      <c r="A20" s="0" t="inlineStr">
        <is>
          <t xml:space="preserve">Gaffer</t>
        </is>
      </c>
      <c r="B20" s="5" t="inlineStr">
        <is>
          <t xml:space="preserve"/>
        </is>
      </c>
      <c r="C20" s="3">
        <v>1</v>
      </c>
      <c r="D20" s="3">
        <v>2</v>
      </c>
      <c r="E20" s="3">
        <v>0</v>
      </c>
      <c r="F20" s="3">
        <f>C20*D20*E20</f>
      </c>
    </row>
    <row r="21">
      <c r="A21" s="0" t="inlineStr">
        <is>
          <t xml:space="preserve">Art / props</t>
        </is>
      </c>
      <c r="B21" s="5" t="inlineStr">
        <is>
          <t xml:space="preserve"/>
        </is>
      </c>
      <c r="C21" s="3">
        <v>1</v>
      </c>
      <c r="D21" s="3">
        <v>2</v>
      </c>
      <c r="E21" s="3">
        <v>0</v>
      </c>
      <c r="F21" s="3">
        <f>C21*D21*E21</f>
      </c>
    </row>
    <row r="22">
      <c r="A22" s="0" t="inlineStr">
        <is>
          <t xml:space="preserve">Make-up and hair</t>
        </is>
      </c>
      <c r="B22" s="5" t="inlineStr">
        <is>
          <t xml:space="preserve"/>
        </is>
      </c>
      <c r="C22" s="3">
        <v>1</v>
      </c>
      <c r="D22" s="3">
        <v>2</v>
      </c>
      <c r="E22" s="3">
        <v>0</v>
      </c>
      <c r="F22" s="3">
        <f>C22*D22*E22</f>
      </c>
    </row>
    <row r="23">
      <c r="A23" s="0" t="inlineStr">
        <is>
          <t xml:space="preserve">Runner</t>
        </is>
      </c>
      <c r="B23" s="5" t="inlineStr">
        <is>
          <t xml:space="preserve"/>
        </is>
      </c>
      <c r="C23" s="3">
        <v>2</v>
      </c>
      <c r="D23" s="3">
        <v>2</v>
      </c>
      <c r="E23" s="3">
        <v>0</v>
      </c>
      <c r="F23" s="3">
        <f>C23*D23*E23</f>
      </c>
    </row>
    <row r="24">
      <c r="A24" s="0" t="inlineStr">
        <is>
          <t xml:space="preserve">Prep and wrap days (DoP, 1st AD, art)</t>
        </is>
      </c>
      <c r="B24" s="5" t="inlineStr">
        <is>
          <t xml:space="preserve"/>
        </is>
      </c>
      <c r="C24" s="3">
        <v>3</v>
      </c>
      <c r="D24" s="3">
        <v>1</v>
      </c>
      <c r="E24" s="3">
        <v>0</v>
      </c>
      <c r="F24" s="3">
        <f>C24*D24*E24</f>
      </c>
    </row>
    <row r="25">
      <c r="A25" s="1" t="inlineStr">
        <is>
          <t xml:space="preserve">Subtotal</t>
        </is>
      </c>
      <c r="F25" s="4">
        <f>SUM(F14:F24)</f>
      </c>
    </row>
    <row r="26">
      <c r="A26" s="1" t="inlineStr">
        <is>
          <t xml:space="preserve">Kit</t>
        </is>
      </c>
    </row>
    <row r="27">
      <c r="A27" s="0" t="inlineStr">
        <is>
          <t xml:space="preserve">Camera body</t>
        </is>
      </c>
      <c r="B27" s="5" t="inlineStr">
        <is>
          <t xml:space="preserve">hire house short-film rate; weekend as one day</t>
        </is>
      </c>
      <c r="C27" s="3">
        <v>1</v>
      </c>
      <c r="D27" s="3">
        <v>1</v>
      </c>
      <c r="E27" s="3">
        <v>0</v>
      </c>
      <c r="F27" s="3">
        <f>C27*D27*E27</f>
      </c>
    </row>
    <row r="28">
      <c r="A28" s="0" t="inlineStr">
        <is>
          <t xml:space="preserve">Lenses</t>
        </is>
      </c>
      <c r="B28" s="5" t="inlineStr">
        <is>
          <t xml:space="preserve"/>
        </is>
      </c>
      <c r="C28" s="3">
        <v>1</v>
      </c>
      <c r="D28" s="3">
        <v>1</v>
      </c>
      <c r="E28" s="3">
        <v>0</v>
      </c>
      <c r="F28" s="3">
        <f>C28*D28*E28</f>
      </c>
    </row>
    <row r="29">
      <c r="A29" s="0" t="inlineStr">
        <is>
          <t xml:space="preserve">Lighting kit</t>
        </is>
      </c>
      <c r="B29" s="5" t="inlineStr">
        <is>
          <t xml:space="preserve"/>
        </is>
      </c>
      <c r="C29" s="3">
        <v>1</v>
      </c>
      <c r="D29" s="3">
        <v>1</v>
      </c>
      <c r="E29" s="3">
        <v>0</v>
      </c>
      <c r="F29" s="3">
        <f>C29*D29*E29</f>
      </c>
    </row>
    <row r="30">
      <c r="A30" s="0" t="inlineStr">
        <is>
          <t xml:space="preserve">Sound kit (recorder, boom, lavs)</t>
        </is>
      </c>
      <c r="B30" s="5" t="inlineStr">
        <is>
          <t xml:space="preserve">often the recordist's own</t>
        </is>
      </c>
      <c r="C30" s="3">
        <v>1</v>
      </c>
      <c r="D30" s="3">
        <v>1</v>
      </c>
      <c r="E30" s="3">
        <v>0</v>
      </c>
      <c r="F30" s="3">
        <f>C30*D30*E30</f>
      </c>
    </row>
    <row r="31">
      <c r="A31" s="0" t="inlineStr">
        <is>
          <t xml:space="preserve">Grip (tripod, slider, dolly)</t>
        </is>
      </c>
      <c r="B31" s="5" t="inlineStr">
        <is>
          <t xml:space="preserve"/>
        </is>
      </c>
      <c r="C31" s="3">
        <v>1</v>
      </c>
      <c r="D31" s="3">
        <v>1</v>
      </c>
      <c r="E31" s="3">
        <v>0</v>
      </c>
      <c r="F31" s="3">
        <f>C31*D31*E31</f>
      </c>
    </row>
    <row r="32">
      <c r="A32" s="0" t="inlineStr">
        <is>
          <t xml:space="preserve">Monitors, media, batteries</t>
        </is>
      </c>
      <c r="B32" s="5" t="inlineStr">
        <is>
          <t xml:space="preserve"/>
        </is>
      </c>
      <c r="C32" s="3">
        <v>1</v>
      </c>
      <c r="D32" s="3">
        <v>1</v>
      </c>
      <c r="E32" s="3">
        <v>0</v>
      </c>
      <c r="F32" s="3">
        <f>C32*D32*E32</f>
      </c>
    </row>
    <row r="33">
      <c r="A33" s="0" t="inlineStr">
        <is>
          <t xml:space="preserve">Expendables (tape, gels, gaffer)</t>
        </is>
      </c>
      <c r="B33" s="5" t="inlineStr">
        <is>
          <t xml:space="preserve"/>
        </is>
      </c>
      <c r="C33" s="3">
        <v>1</v>
      </c>
      <c r="D33" s="3">
        <v>1</v>
      </c>
      <c r="E33" s="3">
        <v>0</v>
      </c>
      <c r="F33" s="3">
        <f>C33*D33*E33</f>
      </c>
    </row>
    <row r="34">
      <c r="A34" s="1" t="inlineStr">
        <is>
          <t xml:space="preserve">Subtotal</t>
        </is>
      </c>
      <c r="F34" s="4">
        <f>SUM(F27:F33)</f>
      </c>
    </row>
    <row r="35">
      <c r="A35" s="1" t="inlineStr">
        <is>
          <t xml:space="preserve">Locations</t>
        </is>
      </c>
    </row>
    <row r="36">
      <c r="A36" s="0" t="inlineStr">
        <is>
          <t xml:space="preserve">Location fees</t>
        </is>
      </c>
      <c r="B36" s="5" t="inlineStr">
        <is>
          <t xml:space="preserve"/>
        </is>
      </c>
      <c r="C36" s="3">
        <v>1</v>
      </c>
      <c r="D36" s="3">
        <v>2</v>
      </c>
      <c r="E36" s="3">
        <v>0</v>
      </c>
      <c r="F36" s="3">
        <f>C36*D36*E36</f>
      </c>
    </row>
    <row r="37">
      <c r="A37" s="0" t="inlineStr">
        <is>
          <t xml:space="preserve">Permits (council, film office)</t>
        </is>
      </c>
      <c r="B37" s="5" t="inlineStr">
        <is>
          <t xml:space="preserve"/>
        </is>
      </c>
      <c r="C37" s="3">
        <v>1</v>
      </c>
      <c r="D37" s="3">
        <v>1</v>
      </c>
      <c r="E37" s="3">
        <v>0</v>
      </c>
      <c r="F37" s="3">
        <f>C37*D37*E37</f>
      </c>
    </row>
    <row r="38">
      <c r="A38" s="0" t="inlineStr">
        <is>
          <t xml:space="preserve">Cleaning and making good</t>
        </is>
      </c>
      <c r="B38" s="5" t="inlineStr">
        <is>
          <t xml:space="preserve"/>
        </is>
      </c>
      <c r="C38" s="3">
        <v>1</v>
      </c>
      <c r="D38" s="3">
        <v>1</v>
      </c>
      <c r="E38" s="3">
        <v>0</v>
      </c>
      <c r="F38" s="3">
        <f>C38*D38*E38</f>
      </c>
    </row>
    <row r="39">
      <c r="A39" s="0" t="inlineStr">
        <is>
          <t xml:space="preserve">Unit base / parking</t>
        </is>
      </c>
      <c r="B39" s="5" t="inlineStr">
        <is>
          <t xml:space="preserve"/>
        </is>
      </c>
      <c r="C39" s="3">
        <v>1</v>
      </c>
      <c r="D39" s="3">
        <v>2</v>
      </c>
      <c r="E39" s="3">
        <v>0</v>
      </c>
      <c r="F39" s="3">
        <f>C39*D39*E39</f>
      </c>
    </row>
    <row r="40">
      <c r="A40" s="1" t="inlineStr">
        <is>
          <t xml:space="preserve">Subtotal</t>
        </is>
      </c>
      <c r="F40" s="4">
        <f>SUM(F36:F39)</f>
      </c>
    </row>
    <row r="41">
      <c r="A41" s="1" t="inlineStr">
        <is>
          <t xml:space="preserve">Art, costume, make-up</t>
        </is>
      </c>
    </row>
    <row r="42">
      <c r="A42" s="0" t="inlineStr">
        <is>
          <t xml:space="preserve">Props and set dressing</t>
        </is>
      </c>
      <c r="B42" s="5" t="inlineStr">
        <is>
          <t xml:space="preserve"/>
        </is>
      </c>
      <c r="C42" s="3">
        <v>1</v>
      </c>
      <c r="D42" s="3">
        <v>1</v>
      </c>
      <c r="E42" s="3">
        <v>0</v>
      </c>
      <c r="F42" s="3">
        <f>C42*D42*E42</f>
      </c>
    </row>
    <row r="43">
      <c r="A43" s="0" t="inlineStr">
        <is>
          <t xml:space="preserve">Costume</t>
        </is>
      </c>
      <c r="B43" s="5" t="inlineStr">
        <is>
          <t xml:space="preserve"/>
        </is>
      </c>
      <c r="C43" s="3">
        <v>1</v>
      </c>
      <c r="D43" s="3">
        <v>1</v>
      </c>
      <c r="E43" s="3">
        <v>0</v>
      </c>
      <c r="F43" s="3">
        <f>C43*D43*E43</f>
      </c>
    </row>
    <row r="44">
      <c r="A44" s="0" t="inlineStr">
        <is>
          <t xml:space="preserve">Make-up and hair consumables</t>
        </is>
      </c>
      <c r="B44" s="5" t="inlineStr">
        <is>
          <t xml:space="preserve"/>
        </is>
      </c>
      <c r="C44" s="3">
        <v>1</v>
      </c>
      <c r="D44" s="3">
        <v>1</v>
      </c>
      <c r="E44" s="3">
        <v>0</v>
      </c>
      <c r="F44" s="3">
        <f>C44*D44*E44</f>
      </c>
    </row>
    <row r="45">
      <c r="A45" s="1" t="inlineStr">
        <is>
          <t xml:space="preserve">Subtotal</t>
        </is>
      </c>
      <c r="F45" s="4">
        <f>SUM(F42:F44)</f>
      </c>
    </row>
    <row r="46">
      <c r="A46" s="1" t="inlineStr">
        <is>
          <t xml:space="preserve">Travel and transport</t>
        </is>
      </c>
    </row>
    <row r="47">
      <c r="A47" s="0" t="inlineStr">
        <is>
          <t xml:space="preserve">Van hire and fuel</t>
        </is>
      </c>
      <c r="B47" s="5" t="inlineStr">
        <is>
          <t xml:space="preserve"/>
        </is>
      </c>
      <c r="C47" s="3">
        <v>1</v>
      </c>
      <c r="D47" s="3">
        <v>2</v>
      </c>
      <c r="E47" s="3">
        <v>0</v>
      </c>
      <c r="F47" s="3">
        <f>C47*D47*E47</f>
      </c>
    </row>
    <row r="48">
      <c r="A48" s="0" t="inlineStr">
        <is>
          <t xml:space="preserve">Fares (cast and crew)</t>
        </is>
      </c>
      <c r="B48" s="5" t="inlineStr">
        <is>
          <t xml:space="preserve"/>
        </is>
      </c>
      <c r="C48" s="3">
        <v>12</v>
      </c>
      <c r="D48" s="3">
        <v>2</v>
      </c>
      <c r="E48" s="3">
        <v>0</v>
      </c>
      <c r="F48" s="3">
        <f>C48*D48*E48</f>
      </c>
    </row>
    <row r="49">
      <c r="A49" s="0" t="inlineStr">
        <is>
          <t xml:space="preserve">Parking and tolls</t>
        </is>
      </c>
      <c r="B49" s="5" t="inlineStr">
        <is>
          <t xml:space="preserve"/>
        </is>
      </c>
      <c r="C49" s="3">
        <v>1</v>
      </c>
      <c r="D49" s="3">
        <v>2</v>
      </c>
      <c r="E49" s="3">
        <v>0</v>
      </c>
      <c r="F49" s="3">
        <f>C49*D49*E49</f>
      </c>
    </row>
    <row r="50">
      <c r="A50" s="1" t="inlineStr">
        <is>
          <t xml:space="preserve">Subtotal</t>
        </is>
      </c>
      <c r="F50" s="4">
        <f>SUM(F47:F49)</f>
      </c>
    </row>
    <row r="51">
      <c r="A51" s="1" t="inlineStr">
        <is>
          <t xml:space="preserve">Catering</t>
        </is>
      </c>
    </row>
    <row r="52">
      <c r="A52" s="0" t="inlineStr">
        <is>
          <t xml:space="preserve">Breakfast and hot lunch (per person per day)</t>
        </is>
      </c>
      <c r="B52" s="5" t="inlineStr">
        <is>
          <t xml:space="preserve">the one line you must pay</t>
        </is>
      </c>
      <c r="C52" s="3">
        <v>14</v>
      </c>
      <c r="D52" s="3">
        <v>2</v>
      </c>
      <c r="E52" s="3">
        <v>0</v>
      </c>
      <c r="F52" s="3">
        <f>C52*D52*E52</f>
      </c>
    </row>
    <row r="53">
      <c r="A53" s="0" t="inlineStr">
        <is>
          <t xml:space="preserve">Craft table / water / tea</t>
        </is>
      </c>
      <c r="B53" s="5" t="inlineStr">
        <is>
          <t xml:space="preserve"/>
        </is>
      </c>
      <c r="C53" s="3">
        <v>1</v>
      </c>
      <c r="D53" s="3">
        <v>2</v>
      </c>
      <c r="E53" s="3">
        <v>0</v>
      </c>
      <c r="F53" s="3">
        <f>C53*D53*E53</f>
      </c>
    </row>
    <row r="54">
      <c r="A54" s="1" t="inlineStr">
        <is>
          <t xml:space="preserve">Subtotal</t>
        </is>
      </c>
      <c r="F54" s="4">
        <f>SUM(F52:F53)</f>
      </c>
    </row>
    <row r="55">
      <c r="A55" s="1" t="inlineStr">
        <is>
          <t xml:space="preserve">Insurance</t>
        </is>
      </c>
    </row>
    <row r="56">
      <c r="A56" s="0" t="inlineStr">
        <is>
          <t xml:space="preserve">Public liability (£5m is what locations ask for)</t>
        </is>
      </c>
      <c r="B56" s="5" t="inlineStr">
        <is>
          <t xml:space="preserve"/>
        </is>
      </c>
      <c r="C56" s="3">
        <v>1</v>
      </c>
      <c r="D56" s="3">
        <v>1</v>
      </c>
      <c r="E56" s="3">
        <v>0</v>
      </c>
      <c r="F56" s="3">
        <f>C56*D56*E56</f>
      </c>
    </row>
    <row r="57">
      <c r="A57" s="0" t="inlineStr">
        <is>
          <t xml:space="preserve">Kit / equipment insurance (hire houses require it)</t>
        </is>
      </c>
      <c r="B57" s="5" t="inlineStr">
        <is>
          <t xml:space="preserve"/>
        </is>
      </c>
      <c r="C57" s="3">
        <v>1</v>
      </c>
      <c r="D57" s="3">
        <v>1</v>
      </c>
      <c r="E57" s="3">
        <v>0</v>
      </c>
      <c r="F57" s="3">
        <f>C57*D57*E57</f>
      </c>
    </row>
    <row r="58">
      <c r="A58" s="0" t="inlineStr">
        <is>
          <t xml:space="preserve">Employer's liability, if anyone is employed</t>
        </is>
      </c>
      <c r="B58" s="5" t="inlineStr">
        <is>
          <t xml:space="preserve"/>
        </is>
      </c>
      <c r="C58" s="3">
        <v>1</v>
      </c>
      <c r="D58" s="3">
        <v>1</v>
      </c>
      <c r="E58" s="3">
        <v>0</v>
      </c>
      <c r="F58" s="3">
        <f>C58*D58*E58</f>
      </c>
    </row>
    <row r="59">
      <c r="A59" s="1" t="inlineStr">
        <is>
          <t xml:space="preserve">Subtotal</t>
        </is>
      </c>
      <c r="F59" s="4">
        <f>SUM(F56:F58)</f>
      </c>
    </row>
    <row r="60">
      <c r="A60" s="1" t="inlineStr">
        <is>
          <t xml:space="preserve">Post-production</t>
        </is>
      </c>
    </row>
    <row r="61">
      <c r="A61" s="0" t="inlineStr">
        <is>
          <t xml:space="preserve">Edit (suite or software)</t>
        </is>
      </c>
      <c r="B61" s="5" t="inlineStr">
        <is>
          <t xml:space="preserve"/>
        </is>
      </c>
      <c r="C61" s="3">
        <v>1</v>
      </c>
      <c r="D61" s="3">
        <v>1</v>
      </c>
      <c r="E61" s="3">
        <v>0</v>
      </c>
      <c r="F61" s="3">
        <f>C61*D61*E61</f>
      </c>
    </row>
    <row r="62">
      <c r="A62" s="0" t="inlineStr">
        <is>
          <t xml:space="preserve">Grade</t>
        </is>
      </c>
      <c r="B62" s="5" t="inlineStr">
        <is>
          <t xml:space="preserve"/>
        </is>
      </c>
      <c r="C62" s="3">
        <v>1</v>
      </c>
      <c r="D62" s="3">
        <v>1</v>
      </c>
      <c r="E62" s="3">
        <v>0</v>
      </c>
      <c r="F62" s="3">
        <f>C62*D62*E62</f>
      </c>
    </row>
    <row r="63">
      <c r="A63" s="0" t="inlineStr">
        <is>
          <t xml:space="preserve">Sound edit and mix</t>
        </is>
      </c>
      <c r="B63" s="5" t="inlineStr">
        <is>
          <t xml:space="preserve">an hour of a real mixer is the best-spent money</t>
        </is>
      </c>
      <c r="C63" s="3">
        <v>1</v>
      </c>
      <c r="D63" s="3">
        <v>1</v>
      </c>
      <c r="E63" s="3">
        <v>0</v>
      </c>
      <c r="F63" s="3">
        <f>C63*D63*E63</f>
      </c>
    </row>
    <row r="64">
      <c r="A64" s="0" t="inlineStr">
        <is>
          <t xml:space="preserve">Titles, subtitles, captions</t>
        </is>
      </c>
      <c r="B64" s="5" t="inlineStr">
        <is>
          <t xml:space="preserve"/>
        </is>
      </c>
      <c r="C64" s="3">
        <v>1</v>
      </c>
      <c r="D64" s="3">
        <v>1</v>
      </c>
      <c r="E64" s="3">
        <v>0</v>
      </c>
      <c r="F64" s="3">
        <f>C64*D64*E64</f>
      </c>
    </row>
    <row r="65">
      <c r="A65" s="0" t="inlineStr">
        <is>
          <t xml:space="preserve">Masters: ProRes, H.264, DCP</t>
        </is>
      </c>
      <c r="B65" s="5" t="inlineStr">
        <is>
          <t xml:space="preserve"/>
        </is>
      </c>
      <c r="C65" s="3">
        <v>1</v>
      </c>
      <c r="D65" s="3">
        <v>1</v>
      </c>
      <c r="E65" s="3">
        <v>0</v>
      </c>
      <c r="F65" s="3">
        <f>C65*D65*E65</f>
      </c>
    </row>
    <row r="66">
      <c r="A66" s="0" t="inlineStr">
        <is>
          <t xml:space="preserve">Hard drives and backup</t>
        </is>
      </c>
      <c r="B66" s="5" t="inlineStr">
        <is>
          <t xml:space="preserve"/>
        </is>
      </c>
      <c r="C66" s="3">
        <v>2</v>
      </c>
      <c r="D66" s="3">
        <v>1</v>
      </c>
      <c r="E66" s="3">
        <v>0</v>
      </c>
      <c r="F66" s="3">
        <f>C66*D66*E66</f>
      </c>
    </row>
    <row r="67">
      <c r="A67" s="1" t="inlineStr">
        <is>
          <t xml:space="preserve">Subtotal</t>
        </is>
      </c>
      <c r="F67" s="4">
        <f>SUM(F61:F66)</f>
      </c>
    </row>
    <row r="68">
      <c r="A68" s="1" t="inlineStr">
        <is>
          <t xml:space="preserve">Music</t>
        </is>
      </c>
    </row>
    <row r="69">
      <c r="A69" s="0" t="inlineStr">
        <is>
          <t xml:space="preserve">Composer</t>
        </is>
      </c>
      <c r="B69" s="5" t="inlineStr">
        <is>
          <t xml:space="preserve"/>
        </is>
      </c>
      <c r="C69" s="3">
        <v>1</v>
      </c>
      <c r="D69" s="3">
        <v>1</v>
      </c>
      <c r="E69" s="3">
        <v>0</v>
      </c>
      <c r="F69" s="3">
        <f>C69*D69*E69</f>
      </c>
    </row>
    <row r="70">
      <c r="A70" s="0" t="inlineStr">
        <is>
          <t xml:space="preserve">Sync and master licences</t>
        </is>
      </c>
      <c r="B70" s="5" t="inlineStr">
        <is>
          <t xml:space="preserve"/>
        </is>
      </c>
      <c r="C70" s="3">
        <v>1</v>
      </c>
      <c r="D70" s="3">
        <v>1</v>
      </c>
      <c r="E70" s="3">
        <v>0</v>
      </c>
      <c r="F70" s="3">
        <f>C70*D70*E70</f>
      </c>
    </row>
    <row r="71">
      <c r="A71" s="1" t="inlineStr">
        <is>
          <t xml:space="preserve">Subtotal</t>
        </is>
      </c>
      <c r="F71" s="4">
        <f>SUM(F69:F70)</f>
      </c>
    </row>
    <row r="72">
      <c r="A72" s="1" t="inlineStr">
        <is>
          <t xml:space="preserve">Festival run</t>
        </is>
      </c>
    </row>
    <row r="73">
      <c r="A73" s="0" t="inlineStr">
        <is>
          <t xml:space="preserve">Entry fees (see the festival plan)</t>
        </is>
      </c>
      <c r="B73" s="5" t="inlineStr">
        <is>
          <t xml:space="preserve"/>
        </is>
      </c>
      <c r="C73" s="3">
        <v>20</v>
      </c>
      <c r="D73" s="3">
        <v>1</v>
      </c>
      <c r="E73" s="3">
        <v>0</v>
      </c>
      <c r="F73" s="3">
        <f>C73*D73*E73</f>
      </c>
    </row>
    <row r="74">
      <c r="A74" s="0" t="inlineStr">
        <is>
          <t xml:space="preserve">Screener hosting, poster, stills</t>
        </is>
      </c>
      <c r="B74" s="5" t="inlineStr">
        <is>
          <t xml:space="preserve"/>
        </is>
      </c>
      <c r="C74" s="3">
        <v>1</v>
      </c>
      <c r="D74" s="3">
        <v>1</v>
      </c>
      <c r="E74" s="3">
        <v>0</v>
      </c>
      <c r="F74" s="3">
        <f>C74*D74*E74</f>
      </c>
    </row>
    <row r="75">
      <c r="A75" s="1" t="inlineStr">
        <is>
          <t xml:space="preserve">Subtotal</t>
        </is>
      </c>
      <c r="F75" s="4">
        <f>SUM(F73:F74)</f>
      </c>
    </row>
    <row r="76">
      <c r="A76" s="1" t="inlineStr">
        <is>
          <t xml:space="preserve">Paperwork and admin</t>
        </is>
      </c>
    </row>
    <row r="77">
      <c r="A77" s="0" t="inlineStr">
        <is>
          <t xml:space="preserve">Accountancy / company</t>
        </is>
      </c>
      <c r="B77" s="5" t="inlineStr">
        <is>
          <t xml:space="preserve"/>
        </is>
      </c>
      <c r="C77" s="3">
        <v>1</v>
      </c>
      <c r="D77" s="3">
        <v>1</v>
      </c>
      <c r="E77" s="3">
        <v>0</v>
      </c>
      <c r="F77" s="3">
        <f>C77*D77*E77</f>
      </c>
    </row>
    <row r="78">
      <c r="A78" s="0" t="inlineStr">
        <is>
          <t xml:space="preserve">VAT, if registered (on the lines that carry it)</t>
        </is>
      </c>
      <c r="B78" s="5" t="inlineStr">
        <is>
          <t xml:space="preserve"/>
        </is>
      </c>
      <c r="C78" s="3">
        <v>1</v>
      </c>
      <c r="D78" s="3">
        <v>1</v>
      </c>
      <c r="E78" s="3">
        <v>0</v>
      </c>
      <c r="F78" s="3">
        <f>C78*D78*E78</f>
      </c>
    </row>
    <row r="79">
      <c r="A79" s="1" t="inlineStr">
        <is>
          <t xml:space="preserve">Subtotal</t>
        </is>
      </c>
      <c r="F79" s="4">
        <f>SUM(F77:F78)</f>
      </c>
    </row>
    <row r="80">
      <c r="A80" s="1" t="inlineStr">
        <is>
          <t xml:space="preserve">Total before contingency</t>
        </is>
      </c>
      <c r="F80" s="4">
        <f>F6+F12+F25+F34+F40+F45+F50+F54+F59+F67+F71+F75+F79</f>
      </c>
    </row>
    <row r="81">
      <c r="A81" s="1" t="inlineStr">
        <is>
          <t xml:space="preserve">Contingency, 10%</t>
        </is>
      </c>
      <c r="B81" s="5" t="inlineStr">
        <is>
          <t xml:space="preserve">untouched until the day something breaks</t>
        </is>
      </c>
      <c r="E81" s="3">
        <v>0.1</v>
      </c>
      <c r="F81" s="4">
        <f>F80*E81</f>
      </c>
    </row>
    <row r="82">
      <c r="A82" s="1" t="inlineStr">
        <is>
          <t xml:space="preserve">TOTAL</t>
        </is>
      </c>
      <c r="F82" s="4">
        <f>F80+F81</f>
      </c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MFJF Community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MFJF Community</dc:creator>
  <dc:description>A free production template from MFJF Community. Not legal advice.</dc:description>
</cp:coreProperties>
</file>